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2" sheetId="1" r:id="rId1"/>
  </sheets>
  <definedNames>
    <definedName name="_xlnm.Print_Area" localSheetId="0">'Приложение 2'!$A$1:$Q$25</definedName>
  </definedNames>
  <calcPr fullCalcOnLoad="1"/>
</workbook>
</file>

<file path=xl/sharedStrings.xml><?xml version="1.0" encoding="utf-8"?>
<sst xmlns="http://schemas.openxmlformats.org/spreadsheetml/2006/main" count="48" uniqueCount="45">
  <si>
    <t>____________</t>
  </si>
  <si>
    <t>(подпись)</t>
  </si>
  <si>
    <t xml:space="preserve">   (расшифровка подписи)</t>
  </si>
  <si>
    <t>Ответственный исполнитель</t>
  </si>
  <si>
    <t>ОТЧЕТ</t>
  </si>
  <si>
    <t>№, п/п</t>
  </si>
  <si>
    <t>Всего</t>
  </si>
  <si>
    <t>Бюджет МО</t>
  </si>
  <si>
    <t> ИТОГО:</t>
  </si>
  <si>
    <t xml:space="preserve">Наименование мероприятия </t>
  </si>
  <si>
    <t>Предусмотрено бюджетных ассигнований на 2013  год с учетом перераспределения МО экономии между мероприятиями, руб.</t>
  </si>
  <si>
    <t>** товарно-транспортная накладная, товарная накладная, акт приема-передачи, акт ввода в эксплуатацию и др.</t>
  </si>
  <si>
    <t>Данные из реестра муниципального имущества</t>
  </si>
  <si>
    <t>Наименование объекта</t>
  </si>
  <si>
    <t>Реестровый номер</t>
  </si>
  <si>
    <t>(наименование городского округа, муниципального района, поселения)</t>
  </si>
  <si>
    <r>
      <t>Наименование и реквизиты документа, подтверждающего выполнение мероприятия</t>
    </r>
    <r>
      <rPr>
        <b/>
        <sz val="16"/>
        <color indexed="8"/>
        <rFont val="Arial Narrow"/>
        <family val="2"/>
      </rPr>
      <t>**</t>
    </r>
  </si>
  <si>
    <r>
      <t xml:space="preserve"> об использовании субсидии в целях софинансирования расходов, 
связанных с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реализацией мероприятий перечня проектов народных инициатив  по состоянию на 5 декабря 2013 года</t>
    </r>
  </si>
  <si>
    <t>Фактические расходы 
(по контракту, договору
и др.), руб.</t>
  </si>
  <si>
    <t>9=4-7</t>
  </si>
  <si>
    <t>* указываются мероприятия, одобренные Комиссией по реализации проектов народных инициатив</t>
  </si>
  <si>
    <t>Остаток ассигнований из областного бюджета, подлежащий возврату, руб.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</si>
  <si>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</si>
  <si>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</si>
  <si>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r>
      <t>Наименование документов</t>
    </r>
    <r>
      <rPr>
        <b/>
        <sz val="10"/>
        <rFont val="Arial Narrow"/>
        <family val="2"/>
      </rPr>
      <t>***</t>
    </r>
    <r>
      <rPr>
        <sz val="10"/>
        <rFont val="Arial Narrow"/>
        <family val="2"/>
      </rPr>
      <t>, подтверждающих право собственности МО на имущество и их реквизиты</t>
    </r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</si>
  <si>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</si>
  <si>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</si>
  <si>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r>
      <t>Реквизиты договоров 
(дата, номер)</t>
    </r>
    <r>
      <rPr>
        <b/>
        <sz val="16"/>
        <rFont val="Arial Narrow"/>
        <family val="2"/>
      </rPr>
      <t>****</t>
    </r>
    <r>
      <rPr>
        <sz val="12"/>
        <rFont val="Arial Narrow"/>
        <family val="2"/>
      </rPr>
      <t>:</t>
    </r>
  </si>
  <si>
    <t>**** гр. 15, 16, 17 заполняются если объект не находится в муниципальной собственности</t>
  </si>
  <si>
    <t>*** указывается свидетельство о государственной регистрации имущества, постановление администрации МО (решение Думы) о включении объекта (участка автодороги) в реестр муниципального имущества и др.</t>
  </si>
  <si>
    <t xml:space="preserve"> Приложение 2</t>
  </si>
  <si>
    <t xml:space="preserve">Областной бюджет </t>
  </si>
  <si>
    <t>Соляновское муниципальное образование</t>
  </si>
  <si>
    <t>Приобретение фронтального погрузчика грузоподъемностью 2 тонны - ZL-20 (Fukai ZL 926)</t>
  </si>
  <si>
    <t>Приобретение и установка фонарей уличного освещения на подвесном мосту через р.Бирюса в п.Соляная</t>
  </si>
  <si>
    <t>Решение Думы Соляновского муниципального образования "О внесении изменений в решение Думы Соляновского муниципального образования "О бюджете Соляновского муниципального образования на 2013 год и на плановый период 2014 и 2015 годы" от 24.12.2012г. № 4"  от 20.05.2013г. № 14</t>
  </si>
  <si>
    <t>Товарная накладная № 60 от 24.09.2013г. Акт сдачи-приемки б/н от 28.09.2013г.</t>
  </si>
  <si>
    <t>Товарные накладные б/н от 13.08.2013г., № 269 от 21.08.2013., № 617 от 12.09.2013.</t>
  </si>
  <si>
    <t xml:space="preserve">Фронтальный погрузчик  JUN GONG 926 </t>
  </si>
  <si>
    <r>
      <t xml:space="preserve">  ( А.Т.Сулейманова</t>
    </r>
    <r>
      <rPr>
        <sz val="12"/>
        <rFont val="Times New Roman"/>
        <family val="1"/>
      </rPr>
      <t>)</t>
    </r>
  </si>
  <si>
    <t xml:space="preserve">   е-mail:
sol_ad2009@mail.ru
</t>
  </si>
  <si>
    <t xml:space="preserve">  (  sol_ad2009@mail.ru)</t>
  </si>
  <si>
    <t>Договор безвозмездного пользования от 30.12.2005 года</t>
  </si>
  <si>
    <t>свидетельство о государственной регистрации серия СА № 701051 от 06.11.2013г.</t>
  </si>
  <si>
    <t>тел.8(39563)66365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</si>
</sst>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23">
    <font>
      <sz val="10"/>
      <name val="Arial Cyr"/>
      <family val="0"/>
    </font>
    <font>
      <sz val="10"/>
      <name val="Arial Narrow"/>
      <family val="2"/>
    </font>
    <font>
      <sz val="14"/>
      <color indexed="8"/>
      <name val="Arial Narrow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Tms Rmn"/>
      <family val="0"/>
    </font>
    <font>
      <sz val="12"/>
      <name val="Arial"/>
      <family val="2"/>
    </font>
    <font>
      <sz val="14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b/>
      <sz val="16"/>
      <name val="Arial Narrow"/>
      <family val="2"/>
    </font>
    <font>
      <b/>
      <sz val="10"/>
      <name val="Arial Cyr"/>
      <family val="0"/>
    </font>
    <font>
      <b/>
      <u val="single"/>
      <sz val="16"/>
      <color indexed="8"/>
      <name val="Arial Narrow"/>
      <family val="2"/>
    </font>
    <font>
      <sz val="12"/>
      <name val="Arial Cyr"/>
      <family val="0"/>
    </font>
    <font>
      <sz val="12"/>
      <name val="Times New Roman"/>
      <family val="1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5" zoomScaleNormal="75" zoomScaleSheetLayoutView="100" workbookViewId="0" topLeftCell="E6">
      <selection activeCell="N28" sqref="N27:N28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15.25390625" style="0" customWidth="1"/>
    <col min="4" max="4" width="13.00390625" style="0" customWidth="1"/>
    <col min="5" max="5" width="12.625" style="0" customWidth="1"/>
    <col min="6" max="6" width="14.375" style="0" customWidth="1"/>
    <col min="7" max="7" width="12.875" style="0" customWidth="1"/>
    <col min="8" max="8" width="11.375" style="0" customWidth="1"/>
    <col min="9" max="9" width="13.875" style="0" customWidth="1"/>
    <col min="10" max="10" width="17.25390625" style="0" customWidth="1"/>
    <col min="11" max="11" width="17.375" style="0" customWidth="1"/>
    <col min="12" max="12" width="11.625" style="0" customWidth="1"/>
    <col min="13" max="13" width="11.125" style="0" customWidth="1"/>
    <col min="14" max="14" width="17.25390625" style="0" customWidth="1"/>
    <col min="15" max="15" width="12.875" style="0" customWidth="1"/>
    <col min="16" max="16" width="13.75390625" style="0" customWidth="1"/>
  </cols>
  <sheetData>
    <row r="1" spans="5:17" ht="15">
      <c r="E1" s="4"/>
      <c r="F1" s="4"/>
      <c r="J1" s="9"/>
      <c r="K1" s="9"/>
      <c r="L1" s="9"/>
      <c r="M1" s="9"/>
      <c r="P1" s="44" t="s">
        <v>30</v>
      </c>
      <c r="Q1" s="44"/>
    </row>
    <row r="2" spans="3:6" ht="15">
      <c r="C2" s="5"/>
      <c r="E2" s="5"/>
      <c r="F2" s="5"/>
    </row>
    <row r="3" spans="1:17" ht="25.5" customHeight="1">
      <c r="A3" s="40" t="s">
        <v>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41.25" customHeight="1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25.5" customHeight="1">
      <c r="A5" s="42" t="s">
        <v>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18" customHeight="1">
      <c r="A6" s="43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5" ht="18">
      <c r="A7" s="3"/>
      <c r="B7" s="3"/>
      <c r="C7" s="3"/>
      <c r="D7" s="3"/>
      <c r="E7" s="3"/>
    </row>
    <row r="8" spans="1:17" ht="95.25" customHeight="1">
      <c r="A8" s="36" t="s">
        <v>5</v>
      </c>
      <c r="B8" s="36" t="s">
        <v>9</v>
      </c>
      <c r="C8" s="36" t="s">
        <v>10</v>
      </c>
      <c r="D8" s="36"/>
      <c r="E8" s="36"/>
      <c r="F8" s="36" t="s">
        <v>18</v>
      </c>
      <c r="G8" s="36"/>
      <c r="H8" s="36"/>
      <c r="I8" s="36" t="s">
        <v>21</v>
      </c>
      <c r="J8" s="36" t="s">
        <v>22</v>
      </c>
      <c r="K8" s="36" t="s">
        <v>16</v>
      </c>
      <c r="L8" s="37" t="s">
        <v>12</v>
      </c>
      <c r="M8" s="37"/>
      <c r="N8" s="37"/>
      <c r="O8" s="37" t="s">
        <v>27</v>
      </c>
      <c r="P8" s="37"/>
      <c r="Q8" s="37"/>
    </row>
    <row r="9" spans="1:17" ht="99.75" customHeight="1">
      <c r="A9" s="36"/>
      <c r="B9" s="36"/>
      <c r="C9" s="6" t="s">
        <v>6</v>
      </c>
      <c r="D9" s="6" t="s">
        <v>31</v>
      </c>
      <c r="E9" s="6" t="s">
        <v>7</v>
      </c>
      <c r="F9" s="6" t="s">
        <v>6</v>
      </c>
      <c r="G9" s="6" t="s">
        <v>31</v>
      </c>
      <c r="H9" s="6" t="s">
        <v>7</v>
      </c>
      <c r="I9" s="36"/>
      <c r="J9" s="36"/>
      <c r="K9" s="36"/>
      <c r="L9" s="11" t="s">
        <v>13</v>
      </c>
      <c r="M9" s="11" t="s">
        <v>14</v>
      </c>
      <c r="N9" s="11" t="s">
        <v>24</v>
      </c>
      <c r="O9" s="11" t="s">
        <v>25</v>
      </c>
      <c r="P9" s="11" t="s">
        <v>23</v>
      </c>
      <c r="Q9" s="11" t="s">
        <v>26</v>
      </c>
    </row>
    <row r="10" spans="1:17" ht="18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 t="s">
        <v>19</v>
      </c>
      <c r="J10" s="6">
        <v>10</v>
      </c>
      <c r="K10" s="6">
        <v>11</v>
      </c>
      <c r="L10" s="10">
        <v>12</v>
      </c>
      <c r="M10" s="10">
        <v>13</v>
      </c>
      <c r="N10" s="10">
        <v>14</v>
      </c>
      <c r="O10" s="6">
        <v>15</v>
      </c>
      <c r="P10" s="6">
        <v>16</v>
      </c>
      <c r="Q10" s="6">
        <v>17</v>
      </c>
    </row>
    <row r="11" spans="1:17" ht="90" customHeight="1">
      <c r="A11" s="12">
        <v>1</v>
      </c>
      <c r="B11" s="22" t="s">
        <v>33</v>
      </c>
      <c r="C11" s="13">
        <f>SUM(D11+E11)</f>
        <v>530000</v>
      </c>
      <c r="D11" s="13">
        <v>522600</v>
      </c>
      <c r="E11" s="13">
        <v>7400</v>
      </c>
      <c r="F11" s="13">
        <f>SUM(G11+H11)</f>
        <v>530000</v>
      </c>
      <c r="G11" s="13">
        <v>522600</v>
      </c>
      <c r="H11" s="13">
        <v>7400</v>
      </c>
      <c r="I11" s="13">
        <f>SUM(D11-G11)</f>
        <v>0</v>
      </c>
      <c r="J11" s="38" t="s">
        <v>35</v>
      </c>
      <c r="K11" s="6" t="s">
        <v>36</v>
      </c>
      <c r="L11" s="23" t="s">
        <v>38</v>
      </c>
      <c r="M11" s="6">
        <v>14</v>
      </c>
      <c r="N11" s="10" t="s">
        <v>43</v>
      </c>
      <c r="O11" s="6"/>
      <c r="P11" s="14"/>
      <c r="Q11" s="14"/>
    </row>
    <row r="12" spans="1:17" ht="183" customHeight="1">
      <c r="A12" s="12">
        <v>2</v>
      </c>
      <c r="B12" s="22" t="s">
        <v>34</v>
      </c>
      <c r="C12" s="13">
        <f>SUM(D12+E12)</f>
        <v>30000</v>
      </c>
      <c r="D12" s="13">
        <v>29600</v>
      </c>
      <c r="E12" s="13">
        <v>400</v>
      </c>
      <c r="F12" s="13">
        <f>SUM(G12+H12)</f>
        <v>30000</v>
      </c>
      <c r="G12" s="13">
        <v>29600</v>
      </c>
      <c r="H12" s="13">
        <v>400</v>
      </c>
      <c r="I12" s="13">
        <f>SUM(D12-G12)</f>
        <v>0</v>
      </c>
      <c r="J12" s="39"/>
      <c r="K12" s="6" t="s">
        <v>37</v>
      </c>
      <c r="L12" s="6"/>
      <c r="M12" s="6"/>
      <c r="N12" s="14"/>
      <c r="O12" s="24" t="s">
        <v>42</v>
      </c>
      <c r="P12" s="14"/>
      <c r="Q12" s="14"/>
    </row>
    <row r="13" spans="1:17" s="18" customFormat="1" ht="21" customHeight="1">
      <c r="A13" s="35" t="s">
        <v>8</v>
      </c>
      <c r="B13" s="35"/>
      <c r="C13" s="15">
        <f>SUM(C11:C12)</f>
        <v>560000</v>
      </c>
      <c r="D13" s="15">
        <f aca="true" t="shared" si="0" ref="D13:I13">SUM(D11:D12)</f>
        <v>552200</v>
      </c>
      <c r="E13" s="15">
        <f t="shared" si="0"/>
        <v>7800</v>
      </c>
      <c r="F13" s="15">
        <f t="shared" si="0"/>
        <v>560000</v>
      </c>
      <c r="G13" s="15">
        <f t="shared" si="0"/>
        <v>552200</v>
      </c>
      <c r="H13" s="15">
        <f t="shared" si="0"/>
        <v>7800</v>
      </c>
      <c r="I13" s="15">
        <f t="shared" si="0"/>
        <v>0</v>
      </c>
      <c r="J13" s="16"/>
      <c r="K13" s="16"/>
      <c r="L13" s="16"/>
      <c r="M13" s="16"/>
      <c r="N13" s="17"/>
      <c r="O13" s="17"/>
      <c r="P13" s="17"/>
      <c r="Q13" s="17"/>
    </row>
    <row r="14" spans="1:5" ht="12.75">
      <c r="A14" s="32"/>
      <c r="B14" s="32"/>
      <c r="C14" s="34"/>
      <c r="D14" s="34"/>
      <c r="E14" s="34"/>
    </row>
    <row r="15" spans="1:13" s="19" customFormat="1" ht="12.75">
      <c r="A15" s="33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s="19" customFormat="1" ht="12.75">
      <c r="A16" s="33" t="s">
        <v>11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7" s="19" customFormat="1" ht="15.75" customHeight="1">
      <c r="A17" s="33" t="s">
        <v>29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s="19" customFormat="1" ht="12.75">
      <c r="A18" s="33" t="s">
        <v>28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5" ht="22.5" customHeight="1">
      <c r="A19" s="33"/>
      <c r="B19" s="33"/>
      <c r="C19" s="34"/>
      <c r="D19" s="34"/>
      <c r="E19" s="34"/>
    </row>
    <row r="20" spans="1:7" ht="12.75">
      <c r="A20" s="1"/>
      <c r="E20" s="1"/>
      <c r="F20" s="1"/>
      <c r="G20" s="1"/>
    </row>
    <row r="21" spans="1:14" ht="25.5" customHeight="1">
      <c r="A21" s="27" t="s">
        <v>3</v>
      </c>
      <c r="B21" s="27"/>
      <c r="C21" s="20"/>
      <c r="D21" s="20"/>
      <c r="E21" s="21"/>
      <c r="F21" s="31" t="s">
        <v>0</v>
      </c>
      <c r="G21" s="31"/>
      <c r="H21" s="20"/>
      <c r="I21" s="20"/>
      <c r="J21" s="29" t="s">
        <v>39</v>
      </c>
      <c r="K21" s="29"/>
      <c r="L21" s="7"/>
      <c r="M21" s="25" t="s">
        <v>41</v>
      </c>
      <c r="N21" s="26"/>
    </row>
    <row r="22" spans="1:14" ht="12.75">
      <c r="A22" s="30"/>
      <c r="B22" s="30"/>
      <c r="E22" s="2"/>
      <c r="F22" s="30" t="s">
        <v>1</v>
      </c>
      <c r="G22" s="30"/>
      <c r="J22" s="28" t="s">
        <v>2</v>
      </c>
      <c r="K22" s="28"/>
      <c r="L22" s="8"/>
      <c r="M22" s="25" t="s">
        <v>40</v>
      </c>
      <c r="N22" s="26"/>
    </row>
    <row r="23" spans="1:14" ht="12.75">
      <c r="A23" s="2"/>
      <c r="B23" s="2"/>
      <c r="C23" s="2"/>
      <c r="D23" s="2"/>
      <c r="E23" s="2"/>
      <c r="H23" s="7"/>
      <c r="I23" s="7"/>
      <c r="J23" s="8"/>
      <c r="K23" s="8"/>
      <c r="L23" s="8"/>
      <c r="M23" s="28" t="s">
        <v>44</v>
      </c>
      <c r="N23" s="28"/>
    </row>
    <row r="24" spans="1:12" ht="12.75">
      <c r="A24" s="2"/>
      <c r="B24" s="2"/>
      <c r="C24" s="2"/>
      <c r="D24" s="2"/>
      <c r="E24" s="2"/>
      <c r="H24" s="7"/>
      <c r="I24" s="7"/>
      <c r="L24" s="7"/>
    </row>
    <row r="25" spans="10:12" ht="12.75">
      <c r="J25" s="8"/>
      <c r="K25" s="8"/>
      <c r="L25" s="8"/>
    </row>
  </sheetData>
  <mergeCells count="33">
    <mergeCell ref="M23:N23"/>
    <mergeCell ref="P1:Q1"/>
    <mergeCell ref="C8:E8"/>
    <mergeCell ref="F8:H8"/>
    <mergeCell ref="A15:M15"/>
    <mergeCell ref="A3:Q3"/>
    <mergeCell ref="A4:Q4"/>
    <mergeCell ref="A5:Q5"/>
    <mergeCell ref="A6:Q6"/>
    <mergeCell ref="A13:B13"/>
    <mergeCell ref="B8:B9"/>
    <mergeCell ref="A17:Q17"/>
    <mergeCell ref="O8:Q8"/>
    <mergeCell ref="K8:K9"/>
    <mergeCell ref="L8:N8"/>
    <mergeCell ref="J8:J9"/>
    <mergeCell ref="I8:I9"/>
    <mergeCell ref="A8:A9"/>
    <mergeCell ref="J11:J12"/>
    <mergeCell ref="A14:B14"/>
    <mergeCell ref="A16:M16"/>
    <mergeCell ref="C19:E19"/>
    <mergeCell ref="C14:E14"/>
    <mergeCell ref="A19:B19"/>
    <mergeCell ref="A18:Q18"/>
    <mergeCell ref="M21:N21"/>
    <mergeCell ref="M22:N22"/>
    <mergeCell ref="A21:B21"/>
    <mergeCell ref="J22:K22"/>
    <mergeCell ref="J21:K21"/>
    <mergeCell ref="A22:B22"/>
    <mergeCell ref="F21:G21"/>
    <mergeCell ref="F22:G22"/>
  </mergeCells>
  <printOptions horizontalCentered="1"/>
  <pageMargins left="0.4330708661417323" right="0.31496062992125984" top="0.1968503937007874" bottom="0.1968503937007874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Alfiya</cp:lastModifiedBy>
  <cp:lastPrinted>2013-11-25T05:42:56Z</cp:lastPrinted>
  <dcterms:created xsi:type="dcterms:W3CDTF">2012-04-10T04:45:51Z</dcterms:created>
  <dcterms:modified xsi:type="dcterms:W3CDTF">2013-12-09T07:02:21Z</dcterms:modified>
  <cp:category/>
  <cp:version/>
  <cp:contentType/>
  <cp:contentStatus/>
</cp:coreProperties>
</file>